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bakova\Desktop\Сайт Госвеб\Столовая\Меню\Декабрь\"/>
    </mc:Choice>
  </mc:AlternateContent>
  <xr:revisionPtr revIDLastSave="0" documentId="8_{8ACF64B8-97C4-4051-88CC-9A0A80ADBB1C}" xr6:coauthVersionLast="36" xr6:coauthVersionMax="36" xr10:uidLastSave="{00000000-0000-0000-0000-000000000000}"/>
  <bookViews>
    <workbookView xWindow="0" yWindow="0" windowWidth="28800" windowHeight="12225" xr2:uid="{AC81EB19-DE08-4243-83E3-06ED48616586}"/>
  </bookViews>
  <sheets>
    <sheet name="Школа" sheetId="1" r:id="rId1"/>
    <sheet name="Детский сад" sheetId="2" r:id="rId2"/>
  </sheets>
  <definedNames>
    <definedName name="_xlnm.Print_Area" localSheetId="0">Школа!#REF!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B22" i="1"/>
</calcChain>
</file>

<file path=xl/sharedStrings.xml><?xml version="1.0" encoding="utf-8"?>
<sst xmlns="http://schemas.openxmlformats.org/spreadsheetml/2006/main" count="146" uniqueCount="124">
  <si>
    <t>Наименование блюда</t>
  </si>
  <si>
    <t>Полдник</t>
  </si>
  <si>
    <t>Завтрак</t>
  </si>
  <si>
    <t>Обед</t>
  </si>
  <si>
    <t>МАУ "Комбинат детского питания"</t>
  </si>
  <si>
    <t>Детский сад</t>
  </si>
  <si>
    <t>Выход (г)</t>
  </si>
  <si>
    <t>эн. цен. (ккал), белки (г), углеводы (г), 
витамины (мг), микроэлементы (мг)</t>
  </si>
  <si>
    <t>Итого за Завтрак</t>
  </si>
  <si>
    <t>Завтрак 2</t>
  </si>
  <si>
    <t>Итого за Завтрак 2</t>
  </si>
  <si>
    <t>Итого за Обед</t>
  </si>
  <si>
    <t>Итого за Полдник</t>
  </si>
  <si>
    <t>Ужин</t>
  </si>
  <si>
    <t>Итого за Ужин</t>
  </si>
  <si>
    <t>Итого за день</t>
  </si>
  <si>
    <t>Калорийность-1 800, Белки-54, Жиры-60, Углеводы-261, ВитаминС-50</t>
  </si>
  <si>
    <t>Руководитель</t>
  </si>
  <si>
    <t>Мед.работник</t>
  </si>
  <si>
    <t xml:space="preserve">Меню для обучающихся возрастной категории: 7-11 лет, </t>
  </si>
  <si>
    <t>Утверждаю: Директор МБОУ "Гимназия №1"</t>
  </si>
  <si>
    <t>Раевская Л.В.</t>
  </si>
  <si>
    <t>K</t>
  </si>
  <si>
    <t>Ca</t>
  </si>
  <si>
    <t>Mg</t>
  </si>
  <si>
    <t>P</t>
  </si>
  <si>
    <t>Fe</t>
  </si>
  <si>
    <t>Булочка "Октябренок"</t>
  </si>
  <si>
    <t>Чай с сахаром</t>
  </si>
  <si>
    <t>Хлеб пшеничный</t>
  </si>
  <si>
    <t>Калорийность-44, Углеводы-11</t>
  </si>
  <si>
    <t>Чай с молоком</t>
  </si>
  <si>
    <t>Калорийность-60,1, Белки-1,4, Жиры-2,5, Углеводы-8</t>
  </si>
  <si>
    <t>Калорийность-64,5, Белки-2,5, Жиры-2,5, Углеводы-8</t>
  </si>
  <si>
    <t>Хлеб ржаной</t>
  </si>
  <si>
    <t xml:space="preserve">в том числе для обучающихся с ограниченными </t>
  </si>
  <si>
    <t>возможностями здоровья, детей-инвалидов</t>
  </si>
  <si>
    <t>Цена</t>
  </si>
  <si>
    <t>Вес блюда</t>
  </si>
  <si>
    <t>Пищевые вещества</t>
  </si>
  <si>
    <t>Энергетическая ценность</t>
  </si>
  <si>
    <t>Витамины</t>
  </si>
  <si>
    <t>Минеральные вещества</t>
  </si>
  <si>
    <t>№  рецептуры, сборник</t>
  </si>
  <si>
    <t>Белки</t>
  </si>
  <si>
    <t>Жиры</t>
  </si>
  <si>
    <t>Углеводы</t>
  </si>
  <si>
    <t>С</t>
  </si>
  <si>
    <t>В 1</t>
  </si>
  <si>
    <t>В 2</t>
  </si>
  <si>
    <t>А</t>
  </si>
  <si>
    <t>D</t>
  </si>
  <si>
    <t>l</t>
  </si>
  <si>
    <t>Se</t>
  </si>
  <si>
    <t xml:space="preserve">F </t>
  </si>
  <si>
    <t>1/20</t>
  </si>
  <si>
    <t>1/200</t>
  </si>
  <si>
    <t>№  376*</t>
  </si>
  <si>
    <t>1/30</t>
  </si>
  <si>
    <t>Пром. выпуск</t>
  </si>
  <si>
    <t>Фрукт</t>
  </si>
  <si>
    <t>1/160</t>
  </si>
  <si>
    <t>Итого завтрак:</t>
  </si>
  <si>
    <t>1/40</t>
  </si>
  <si>
    <t>Итого обед:</t>
  </si>
  <si>
    <t>1/100</t>
  </si>
  <si>
    <t>1/75</t>
  </si>
  <si>
    <t>Итого полдник:</t>
  </si>
  <si>
    <t>Итого за день:</t>
  </si>
  <si>
    <t>*-Сборник рецептур на продукцию для обучающихся во всех образовательных учреждениях Москва Дели плюс 2011</t>
  </si>
  <si>
    <t>ИП Сафонова О.Н. ________________________</t>
  </si>
  <si>
    <t>**-Сборник рецептур на продукцию для питания детей в дошкольных образовательных организациях Москва Дели плюс 2016 г.</t>
  </si>
  <si>
    <t>Неделя: 1          День:   19.12.2023</t>
  </si>
  <si>
    <t>Горошек зеленый консерв. пром. Производства</t>
  </si>
  <si>
    <t>1/25</t>
  </si>
  <si>
    <t>№ 131*</t>
  </si>
  <si>
    <t>Омлет натуральный с маслом сливочным</t>
  </si>
  <si>
    <t>1/145/5</t>
  </si>
  <si>
    <t>№  210*</t>
  </si>
  <si>
    <t>Кофейный напиток с молоком</t>
  </si>
  <si>
    <t>№  379*</t>
  </si>
  <si>
    <t>Овощи натуральные свежие (помидор)</t>
  </si>
  <si>
    <t>№ 71*</t>
  </si>
  <si>
    <t>Суп картофельный с макаронными изделиями</t>
  </si>
  <si>
    <t>№  113*</t>
  </si>
  <si>
    <t>Жаркое по-домашнему (св)</t>
  </si>
  <si>
    <t>№ 259*</t>
  </si>
  <si>
    <t>Напиток клюквенный</t>
  </si>
  <si>
    <t>№ 388*</t>
  </si>
  <si>
    <t>Шницель"по-деревенски"</t>
  </si>
  <si>
    <t>1/65</t>
  </si>
  <si>
    <t>№  182*</t>
  </si>
  <si>
    <t>Макаронные изделия отварные</t>
  </si>
  <si>
    <t>Ватрушка с повидлом</t>
  </si>
  <si>
    <t>19.12.2023</t>
  </si>
  <si>
    <t>Каша молочная овсяная</t>
  </si>
  <si>
    <t>Калорийность-174,05, Белки-5,043, Жиры-6,52, Углеводы-23,041</t>
  </si>
  <si>
    <t>Какао с молоком</t>
  </si>
  <si>
    <t>Калорийность-77,14, Белки-2,02, Жиры-1,46, Углеводы-14</t>
  </si>
  <si>
    <t>30/10</t>
  </si>
  <si>
    <t>Бутерброд с маслом</t>
  </si>
  <si>
    <t>Калорийность-127,96, Белки-3,62, Жиры-5, Углеводы-16,58</t>
  </si>
  <si>
    <t>Калорийность-379,15, Белки-10,683, Жиры-12,98, Углеводы-53,621</t>
  </si>
  <si>
    <t xml:space="preserve">Снежок </t>
  </si>
  <si>
    <t>Суп крестьянский со сметаной</t>
  </si>
  <si>
    <t>Калорийность-135, Белки-6,346, Жиры-5,98, Углеводы-14,05, ВитаминС-4,7</t>
  </si>
  <si>
    <t>040/150</t>
  </si>
  <si>
    <t xml:space="preserve">Плов из отварной говядины  </t>
  </si>
  <si>
    <t>Калорийность-287,837, Белки-12,605, Жиры-13,98, Углеводы-23,618</t>
  </si>
  <si>
    <t>Кисель из свежей ягоды</t>
  </si>
  <si>
    <t>Калорийность-72, Углеводы-18, ВитаминС-24</t>
  </si>
  <si>
    <t>Калорийность-95, Белки-1,2, Углеводы-22</t>
  </si>
  <si>
    <t>Калорийность-589,837, Белки-20,173, Жиры-20,19, Углеводы-77,668, ВитаминС-29,1</t>
  </si>
  <si>
    <t xml:space="preserve">Плюшка Московская </t>
  </si>
  <si>
    <t>Калорийность-233,79, Белки-3,992, Жиры-10,377, Углеводы-37,151</t>
  </si>
  <si>
    <t>Калорийность-293,89, Белки-5,392, Жиры-12,877, Углеводы-45,151</t>
  </si>
  <si>
    <t>Икра кабачковая</t>
  </si>
  <si>
    <t>Калорийность-82,52, Жиры-3,026, Углеводы-13,48</t>
  </si>
  <si>
    <t xml:space="preserve">Запеканка картофельная с печенью </t>
  </si>
  <si>
    <t>Калорийность-230,623, Белки-13,872, Жиры-7,827, Углеводы-26</t>
  </si>
  <si>
    <t>Калорийность-51,2, Белки-0,6, Углеводы-13,2</t>
  </si>
  <si>
    <t>Апельсины свежие</t>
  </si>
  <si>
    <t>Калорийность-64,28, Жиры-0,6, Углеводы-12,88, ВитаминС-20,9</t>
  </si>
  <si>
    <t>Калорийность-472,623, Белки-15,252, Жиры-11,453, Углеводы-76,56, ВитаминС-20,9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</si>
</sst>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21" x14ac:knownFonts="1">
    <font>
      <sz val="10"/>
      <name val="Arial Cyr"/>
      <charset val="204"/>
    </font>
    <font>
      <sz val="8"/>
      <name val="Arial"/>
      <family val="2"/>
      <charset val="204"/>
    </font>
    <font>
      <sz val="14"/>
      <name val="Arial Cyr"/>
      <charset val="204"/>
    </font>
    <font>
      <sz val="8"/>
      <name val="Arial"/>
      <family val="2"/>
      <charset val="204"/>
    </font>
    <font>
      <sz val="8"/>
      <name val="Arial"/>
    </font>
    <font>
      <sz val="8"/>
      <name val="Times New Roman"/>
    </font>
    <font>
      <i/>
      <sz val="8"/>
      <name val="Times New Roman"/>
    </font>
    <font>
      <b/>
      <i/>
      <sz val="14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b/>
      <i/>
      <sz val="12"/>
      <name val="Times New Roman"/>
    </font>
    <font>
      <b/>
      <i/>
      <sz val="16"/>
      <name val="Times New Roman"/>
    </font>
    <font>
      <sz val="10"/>
      <name val="Times New Roman"/>
      <family val="2"/>
    </font>
    <font>
      <b/>
      <sz val="12"/>
      <name val="Times New Roman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85">
    <xf numFmtId="0" fontId="0" fillId="0" borderId="0" xfId="0"/>
    <xf numFmtId="0" fontId="2" fillId="0" borderId="0" xfId="0" applyFont="1"/>
    <xf numFmtId="0" fontId="0" fillId="0" borderId="0" xfId="0"/>
    <xf numFmtId="0" fontId="15" fillId="0" borderId="0" xfId="0" applyFont="1" applyAlignment="1"/>
    <xf numFmtId="0" fontId="4" fillId="0" borderId="0" xfId="3"/>
    <xf numFmtId="0" fontId="16" fillId="0" borderId="0" xfId="0" applyFont="1"/>
    <xf numFmtId="0" fontId="15" fillId="0" borderId="0" xfId="0" applyFont="1" applyAlignment="1">
      <alignment horizontal="left"/>
    </xf>
    <xf numFmtId="0" fontId="17" fillId="0" borderId="10" xfId="0" applyFont="1" applyBorder="1" applyAlignment="1">
      <alignment horizontal="left" vertical="center"/>
    </xf>
    <xf numFmtId="0" fontId="17" fillId="0" borderId="11" xfId="0" applyFont="1" applyBorder="1"/>
    <xf numFmtId="0" fontId="17" fillId="0" borderId="12" xfId="0" applyFont="1" applyBorder="1"/>
    <xf numFmtId="0" fontId="17" fillId="0" borderId="20" xfId="0" applyFont="1" applyBorder="1"/>
    <xf numFmtId="0" fontId="17" fillId="0" borderId="20" xfId="0" applyFont="1" applyBorder="1" applyAlignment="1">
      <alignment horizontal="center"/>
    </xf>
    <xf numFmtId="0" fontId="18" fillId="0" borderId="7" xfId="0" applyFont="1" applyBorder="1" applyAlignment="1">
      <alignment wrapText="1"/>
    </xf>
    <xf numFmtId="0" fontId="18" fillId="0" borderId="7" xfId="0" applyFont="1" applyBorder="1" applyAlignment="1">
      <alignment horizontal="center" wrapText="1"/>
    </xf>
    <xf numFmtId="49" fontId="18" fillId="0" borderId="4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4" xfId="0" applyFont="1" applyBorder="1" applyAlignment="1">
      <alignment wrapText="1"/>
    </xf>
    <xf numFmtId="0" fontId="18" fillId="0" borderId="4" xfId="0" applyFont="1" applyBorder="1" applyAlignment="1">
      <alignment horizontal="center" wrapText="1"/>
    </xf>
    <xf numFmtId="49" fontId="18" fillId="0" borderId="4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wrapText="1"/>
    </xf>
    <xf numFmtId="2" fontId="18" fillId="0" borderId="4" xfId="0" applyNumberFormat="1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0" fontId="18" fillId="0" borderId="24" xfId="0" applyFont="1" applyBorder="1" applyAlignment="1">
      <alignment wrapText="1"/>
    </xf>
    <xf numFmtId="0" fontId="18" fillId="0" borderId="25" xfId="0" applyFont="1" applyBorder="1" applyAlignment="1">
      <alignment horizontal="center" wrapText="1"/>
    </xf>
    <xf numFmtId="0" fontId="19" fillId="0" borderId="4" xfId="0" applyFont="1" applyBorder="1" applyAlignment="1">
      <alignment horizontal="center" wrapText="1"/>
    </xf>
    <xf numFmtId="0" fontId="18" fillId="2" borderId="4" xfId="0" applyFont="1" applyFill="1" applyBorder="1" applyAlignment="1">
      <alignment horizontal="center" wrapText="1"/>
    </xf>
    <xf numFmtId="0" fontId="18" fillId="2" borderId="4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wrapText="1"/>
    </xf>
    <xf numFmtId="0" fontId="19" fillId="0" borderId="4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18" fillId="0" borderId="0" xfId="0" applyFont="1" applyAlignment="1"/>
    <xf numFmtId="0" fontId="0" fillId="0" borderId="0" xfId="0" applyBorder="1"/>
    <xf numFmtId="0" fontId="17" fillId="0" borderId="5" xfId="0" applyFont="1" applyBorder="1" applyAlignment="1">
      <alignment horizontal="center" wrapText="1"/>
    </xf>
    <xf numFmtId="0" fontId="17" fillId="0" borderId="6" xfId="0" applyFont="1" applyBorder="1" applyAlignment="1">
      <alignment horizontal="center" wrapText="1"/>
    </xf>
    <xf numFmtId="0" fontId="17" fillId="0" borderId="26" xfId="0" applyFont="1" applyBorder="1" applyAlignment="1">
      <alignment horizont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6" fillId="0" borderId="0" xfId="0" applyFont="1" applyAlignment="1">
      <alignment horizontal="right"/>
    </xf>
    <xf numFmtId="0" fontId="17" fillId="0" borderId="8" xfId="0" applyFont="1" applyBorder="1" applyAlignment="1">
      <alignment horizontal="center" wrapText="1"/>
    </xf>
    <xf numFmtId="0" fontId="17" fillId="0" borderId="17" xfId="0" applyFont="1" applyBorder="1" applyAlignment="1">
      <alignment horizontal="center" wrapText="1"/>
    </xf>
    <xf numFmtId="0" fontId="17" fillId="0" borderId="9" xfId="0" applyFont="1" applyBorder="1" applyAlignment="1">
      <alignment horizontal="center" wrapText="1"/>
    </xf>
    <xf numFmtId="0" fontId="17" fillId="0" borderId="18" xfId="0" applyFont="1" applyBorder="1" applyAlignment="1">
      <alignment horizontal="center" wrapText="1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8" fillId="2" borderId="4" xfId="0" applyFont="1" applyFill="1" applyBorder="1" applyAlignment="1">
      <alignment wrapText="1"/>
    </xf>
    <xf numFmtId="0" fontId="19" fillId="2" borderId="4" xfId="0" applyFont="1" applyFill="1" applyBorder="1" applyAlignment="1">
      <alignment horizontal="center" wrapText="1"/>
    </xf>
    <xf numFmtId="0" fontId="19" fillId="0" borderId="27" xfId="0" applyFont="1" applyBorder="1" applyAlignment="1">
      <alignment wrapText="1"/>
    </xf>
    <xf numFmtId="0" fontId="19" fillId="0" borderId="27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8" fillId="0" borderId="29" xfId="0" applyFont="1" applyBorder="1" applyAlignment="1">
      <alignment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14" fillId="0" borderId="2" xfId="0" applyFont="1" applyBorder="1" applyAlignment="1">
      <alignment horizontal="right" vertical="top"/>
    </xf>
    <xf numFmtId="0" fontId="13" fillId="0" borderId="2" xfId="0" applyFont="1" applyBorder="1" applyAlignment="1">
      <alignment horizontal="left" vertical="top" wrapText="1"/>
    </xf>
    <xf numFmtId="164" fontId="11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righ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0" xfId="0" applyFont="1" applyAlignment="1">
      <alignment horizontal="right" vertical="top" wrapText="1"/>
    </xf>
  </cellXfs>
  <cellStyles count="4">
    <cellStyle name="Обычный" xfId="0" builtinId="0"/>
    <cellStyle name="Обычный 2" xfId="1" xr:uid="{00000000-0005-0000-0000-00002F000000}"/>
    <cellStyle name="Обычный 3" xfId="2" xr:uid="{00000000-0005-0000-0000-000030000000}"/>
    <cellStyle name="Обычный 4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5B918-6978-4252-AD1A-12C4F7BDB067}">
  <dimension ref="A1:U32"/>
  <sheetViews>
    <sheetView tabSelected="1" zoomScale="60" zoomScaleNormal="60" zoomScaleSheetLayoutView="80" workbookViewId="0">
      <selection activeCell="A33" sqref="A33:XFD35"/>
    </sheetView>
  </sheetViews>
  <sheetFormatPr defaultRowHeight="18" x14ac:dyDescent="0.25"/>
  <cols>
    <col min="1" max="1" width="40.5703125" style="1" customWidth="1"/>
    <col min="2" max="2" width="12.7109375" style="1" customWidth="1"/>
    <col min="3" max="3" width="11.140625" style="1" customWidth="1"/>
    <col min="4" max="4" width="8" style="1" customWidth="1"/>
    <col min="5" max="5" width="8.28515625" style="1" customWidth="1"/>
    <col min="6" max="6" width="9" style="1" customWidth="1"/>
    <col min="7" max="7" width="10.5703125" style="1" customWidth="1"/>
    <col min="8" max="8" width="10.85546875" style="1" customWidth="1"/>
    <col min="9" max="9" width="11.42578125" style="1" bestFit="1" customWidth="1"/>
    <col min="10" max="10" width="10" style="1" bestFit="1" customWidth="1"/>
    <col min="11" max="11" width="11" style="1" bestFit="1" customWidth="1"/>
    <col min="12" max="12" width="10.5703125" style="1" customWidth="1"/>
    <col min="13" max="13" width="11.140625" style="1" bestFit="1" customWidth="1"/>
    <col min="14" max="14" width="11" style="1" bestFit="1" customWidth="1"/>
    <col min="15" max="16" width="10" style="1" bestFit="1" customWidth="1"/>
    <col min="17" max="17" width="10.85546875" style="1" customWidth="1"/>
    <col min="18" max="18" width="10.42578125" style="1" bestFit="1" customWidth="1"/>
    <col min="19" max="19" width="11.28515625" style="1" bestFit="1" customWidth="1"/>
    <col min="20" max="20" width="10.85546875" style="1" bestFit="1" customWidth="1"/>
    <col min="21" max="16384" width="9.140625" style="1"/>
  </cols>
  <sheetData>
    <row r="1" spans="1:21" x14ac:dyDescent="0.25">
      <c r="A1" s="3" t="s">
        <v>19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5" t="s">
        <v>20</v>
      </c>
      <c r="N1" s="3"/>
      <c r="O1" s="3"/>
      <c r="P1" s="3"/>
      <c r="Q1" s="2"/>
      <c r="R1" s="2"/>
      <c r="S1" s="2"/>
      <c r="T1" s="2"/>
      <c r="U1" s="2"/>
    </row>
    <row r="2" spans="1:21" x14ac:dyDescent="0.25">
      <c r="A2" s="6" t="s">
        <v>35</v>
      </c>
      <c r="B2" s="6"/>
      <c r="C2" s="6"/>
      <c r="D2" s="6"/>
      <c r="E2" s="6"/>
      <c r="F2" s="6"/>
      <c r="G2" s="6"/>
      <c r="H2" s="6"/>
      <c r="I2" s="6"/>
      <c r="J2" s="5"/>
      <c r="K2" s="6"/>
      <c r="L2" s="6"/>
      <c r="M2" s="51" t="s">
        <v>21</v>
      </c>
      <c r="N2" s="51"/>
      <c r="O2" s="51"/>
      <c r="P2" s="51"/>
      <c r="Q2" s="51"/>
      <c r="R2" s="51"/>
      <c r="S2" s="51"/>
      <c r="T2" s="51"/>
      <c r="U2" s="2"/>
    </row>
    <row r="3" spans="1:21" x14ac:dyDescent="0.25">
      <c r="A3" s="6" t="s">
        <v>36</v>
      </c>
      <c r="B3" s="6"/>
      <c r="C3" s="6"/>
      <c r="D3" s="6"/>
      <c r="E3" s="6"/>
      <c r="F3" s="6"/>
      <c r="G3" s="6"/>
      <c r="H3" s="6"/>
      <c r="I3" s="6"/>
      <c r="J3" s="5"/>
      <c r="K3" s="6"/>
      <c r="L3" s="6"/>
      <c r="M3" s="6"/>
      <c r="N3" s="6"/>
      <c r="O3" s="6"/>
      <c r="P3" s="6"/>
      <c r="Q3" s="2"/>
      <c r="R3" s="2"/>
      <c r="S3" s="2"/>
      <c r="T3" s="2"/>
      <c r="U3" s="2"/>
    </row>
    <row r="4" spans="1:21" ht="18.75" thickBot="1" x14ac:dyDescent="0.3">
      <c r="A4" s="3" t="s">
        <v>72</v>
      </c>
      <c r="B4" s="3"/>
      <c r="C4" s="3"/>
      <c r="D4" s="3"/>
      <c r="E4" s="3"/>
      <c r="F4" s="3"/>
      <c r="G4" s="3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8.75" customHeight="1" thickBot="1" x14ac:dyDescent="0.3">
      <c r="A5" s="52" t="s">
        <v>0</v>
      </c>
      <c r="B5" s="54" t="s">
        <v>37</v>
      </c>
      <c r="C5" s="43" t="s">
        <v>38</v>
      </c>
      <c r="D5" s="7" t="s">
        <v>39</v>
      </c>
      <c r="E5" s="8"/>
      <c r="F5" s="9"/>
      <c r="G5" s="43" t="s">
        <v>40</v>
      </c>
      <c r="H5" s="44" t="s">
        <v>41</v>
      </c>
      <c r="I5" s="56"/>
      <c r="J5" s="56"/>
      <c r="K5" s="56"/>
      <c r="L5" s="57"/>
      <c r="M5" s="44" t="s">
        <v>42</v>
      </c>
      <c r="N5" s="56"/>
      <c r="O5" s="56"/>
      <c r="P5" s="56"/>
      <c r="Q5" s="56"/>
      <c r="R5" s="56"/>
      <c r="S5" s="56"/>
      <c r="T5" s="57"/>
      <c r="U5" s="45" t="s">
        <v>43</v>
      </c>
    </row>
    <row r="6" spans="1:21" ht="18.75" customHeight="1" thickBot="1" x14ac:dyDescent="0.3">
      <c r="A6" s="53"/>
      <c r="B6" s="55"/>
      <c r="C6" s="58"/>
      <c r="D6" s="10" t="s">
        <v>44</v>
      </c>
      <c r="E6" s="10" t="s">
        <v>45</v>
      </c>
      <c r="F6" s="10" t="s">
        <v>46</v>
      </c>
      <c r="G6" s="59"/>
      <c r="H6" s="11" t="s">
        <v>47</v>
      </c>
      <c r="I6" s="11" t="s">
        <v>48</v>
      </c>
      <c r="J6" s="11" t="s">
        <v>49</v>
      </c>
      <c r="K6" s="11" t="s">
        <v>50</v>
      </c>
      <c r="L6" s="11" t="s">
        <v>51</v>
      </c>
      <c r="M6" s="11" t="s">
        <v>23</v>
      </c>
      <c r="N6" s="11" t="s">
        <v>25</v>
      </c>
      <c r="O6" s="11" t="s">
        <v>24</v>
      </c>
      <c r="P6" s="11" t="s">
        <v>26</v>
      </c>
      <c r="Q6" s="11" t="s">
        <v>22</v>
      </c>
      <c r="R6" s="11" t="s">
        <v>52</v>
      </c>
      <c r="S6" s="11" t="s">
        <v>53</v>
      </c>
      <c r="T6" s="11" t="s">
        <v>54</v>
      </c>
      <c r="U6" s="46"/>
    </row>
    <row r="7" spans="1:21" x14ac:dyDescent="0.25">
      <c r="A7" s="48" t="s">
        <v>2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50"/>
      <c r="U7" s="47"/>
    </row>
    <row r="8" spans="1:21" x14ac:dyDescent="0.25">
      <c r="A8" s="12" t="s">
        <v>73</v>
      </c>
      <c r="B8" s="13">
        <v>13.99</v>
      </c>
      <c r="C8" s="14" t="s">
        <v>74</v>
      </c>
      <c r="D8" s="15">
        <v>1.72</v>
      </c>
      <c r="E8" s="15">
        <v>1.62</v>
      </c>
      <c r="F8" s="15">
        <v>7.42</v>
      </c>
      <c r="G8" s="15">
        <v>27.52</v>
      </c>
      <c r="H8" s="15">
        <v>1.82</v>
      </c>
      <c r="I8" s="15">
        <v>3.4000000000000002E-2</v>
      </c>
      <c r="J8" s="15">
        <v>2.4E-2</v>
      </c>
      <c r="K8" s="15">
        <v>8.4</v>
      </c>
      <c r="L8" s="15">
        <v>0</v>
      </c>
      <c r="M8" s="15">
        <v>15.24</v>
      </c>
      <c r="N8" s="15">
        <v>19.5</v>
      </c>
      <c r="O8" s="15">
        <v>0.28000000000000003</v>
      </c>
      <c r="P8" s="15">
        <v>0.04</v>
      </c>
      <c r="Q8" s="15">
        <v>0.86</v>
      </c>
      <c r="R8" s="15">
        <v>4.7999999999999996E-3</v>
      </c>
      <c r="S8" s="15">
        <v>1.4E-3</v>
      </c>
      <c r="T8" s="16">
        <v>1.0999999999999999E-2</v>
      </c>
      <c r="U8" s="17" t="s">
        <v>75</v>
      </c>
    </row>
    <row r="9" spans="1:21" x14ac:dyDescent="0.25">
      <c r="A9" s="18" t="s">
        <v>76</v>
      </c>
      <c r="B9" s="19">
        <v>44.32</v>
      </c>
      <c r="C9" s="21" t="s">
        <v>77</v>
      </c>
      <c r="D9" s="21">
        <v>11.31</v>
      </c>
      <c r="E9" s="21">
        <v>15.66</v>
      </c>
      <c r="F9" s="21">
        <v>8.4</v>
      </c>
      <c r="G9" s="21">
        <v>277.42</v>
      </c>
      <c r="H9" s="21">
        <v>0.24</v>
      </c>
      <c r="I9" s="21">
        <v>0.18</v>
      </c>
      <c r="J9" s="21">
        <v>0.05</v>
      </c>
      <c r="K9" s="21">
        <v>324.2</v>
      </c>
      <c r="L9" s="21">
        <v>1.45</v>
      </c>
      <c r="M9" s="21">
        <v>102.95</v>
      </c>
      <c r="N9" s="21">
        <v>167.5</v>
      </c>
      <c r="O9" s="21">
        <v>16.100000000000001</v>
      </c>
      <c r="P9" s="21">
        <v>1.41</v>
      </c>
      <c r="Q9" s="21">
        <v>102</v>
      </c>
      <c r="R9" s="21">
        <v>8.0000000000000002E-3</v>
      </c>
      <c r="S9" s="21">
        <v>4.0000000000000001E-3</v>
      </c>
      <c r="T9" s="22">
        <v>0.6</v>
      </c>
      <c r="U9" s="23" t="s">
        <v>78</v>
      </c>
    </row>
    <row r="10" spans="1:21" x14ac:dyDescent="0.25">
      <c r="A10" s="18" t="s">
        <v>79</v>
      </c>
      <c r="B10" s="19">
        <v>17</v>
      </c>
      <c r="C10" s="21" t="s">
        <v>56</v>
      </c>
      <c r="D10" s="21">
        <v>3.15</v>
      </c>
      <c r="E10" s="21">
        <v>2.67</v>
      </c>
      <c r="F10" s="21">
        <v>20.91</v>
      </c>
      <c r="G10" s="21">
        <v>90.6</v>
      </c>
      <c r="H10" s="21">
        <v>1.3</v>
      </c>
      <c r="I10" s="21">
        <v>4.2999999999999997E-2</v>
      </c>
      <c r="J10" s="21">
        <v>1.4999999999999999E-2</v>
      </c>
      <c r="K10" s="21">
        <v>45</v>
      </c>
      <c r="L10" s="21">
        <v>0.1</v>
      </c>
      <c r="M10" s="24">
        <v>125.77</v>
      </c>
      <c r="N10" s="21">
        <v>40</v>
      </c>
      <c r="O10" s="21">
        <v>8.1999999999999993</v>
      </c>
      <c r="P10" s="21">
        <v>0.13</v>
      </c>
      <c r="Q10" s="21">
        <v>64.33</v>
      </c>
      <c r="R10" s="21">
        <v>7.0000000000000001E-3</v>
      </c>
      <c r="S10" s="21">
        <v>8.9999999999999998E-4</v>
      </c>
      <c r="T10" s="22">
        <v>0.03</v>
      </c>
      <c r="U10" s="23" t="s">
        <v>80</v>
      </c>
    </row>
    <row r="11" spans="1:21" ht="23.25" x14ac:dyDescent="0.25">
      <c r="A11" s="26" t="s">
        <v>29</v>
      </c>
      <c r="B11" s="21"/>
      <c r="C11" s="14" t="s">
        <v>58</v>
      </c>
      <c r="D11" s="21">
        <v>2.37</v>
      </c>
      <c r="E11" s="21">
        <v>0.3</v>
      </c>
      <c r="F11" s="21">
        <v>14.49</v>
      </c>
      <c r="G11" s="21">
        <v>70.14</v>
      </c>
      <c r="H11" s="21">
        <v>0</v>
      </c>
      <c r="I11" s="21">
        <v>0.03</v>
      </c>
      <c r="J11" s="21">
        <v>1.4999999999999999E-2</v>
      </c>
      <c r="K11" s="21">
        <v>0</v>
      </c>
      <c r="L11" s="21">
        <v>0</v>
      </c>
      <c r="M11" s="21">
        <v>6.9</v>
      </c>
      <c r="N11" s="21">
        <v>16.100000000000001</v>
      </c>
      <c r="O11" s="21">
        <v>2.9</v>
      </c>
      <c r="P11" s="21">
        <v>0.13</v>
      </c>
      <c r="Q11" s="21">
        <v>9.9</v>
      </c>
      <c r="R11" s="21">
        <v>1E-3</v>
      </c>
      <c r="S11" s="21">
        <v>8.9999999999999998E-4</v>
      </c>
      <c r="T11" s="22">
        <v>5.0000000000000001E-3</v>
      </c>
      <c r="U11" s="27" t="s">
        <v>59</v>
      </c>
    </row>
    <row r="12" spans="1:21" ht="23.25" x14ac:dyDescent="0.25">
      <c r="A12" s="18" t="s">
        <v>27</v>
      </c>
      <c r="B12" s="13">
        <v>4.18</v>
      </c>
      <c r="C12" s="20" t="s">
        <v>58</v>
      </c>
      <c r="D12" s="21">
        <v>1.98</v>
      </c>
      <c r="E12" s="21">
        <v>0.36</v>
      </c>
      <c r="F12" s="21">
        <v>10.02</v>
      </c>
      <c r="G12" s="21">
        <v>51.99</v>
      </c>
      <c r="H12" s="21">
        <v>0</v>
      </c>
      <c r="I12" s="21">
        <v>4.4999999999999998E-2</v>
      </c>
      <c r="J12" s="21">
        <v>0.03</v>
      </c>
      <c r="K12" s="21">
        <v>0</v>
      </c>
      <c r="L12" s="21">
        <v>0</v>
      </c>
      <c r="M12" s="21">
        <v>10.5</v>
      </c>
      <c r="N12" s="21">
        <v>31.4</v>
      </c>
      <c r="O12" s="21">
        <v>4.0999999999999996</v>
      </c>
      <c r="P12" s="21">
        <v>0.4</v>
      </c>
      <c r="Q12" s="21">
        <v>10.5</v>
      </c>
      <c r="R12" s="21">
        <v>8.3999999999999995E-3</v>
      </c>
      <c r="S12" s="21">
        <v>0</v>
      </c>
      <c r="T12" s="22">
        <v>0.2</v>
      </c>
      <c r="U12" s="27" t="s">
        <v>59</v>
      </c>
    </row>
    <row r="13" spans="1:21" x14ac:dyDescent="0.25">
      <c r="A13" s="18" t="s">
        <v>60</v>
      </c>
      <c r="B13" s="19"/>
      <c r="C13" s="19" t="s">
        <v>61</v>
      </c>
      <c r="D13" s="19">
        <v>0.64</v>
      </c>
      <c r="E13" s="19">
        <v>0.64</v>
      </c>
      <c r="F13" s="19">
        <v>15.62</v>
      </c>
      <c r="G13" s="19">
        <v>75.2</v>
      </c>
      <c r="H13" s="19">
        <v>12.23</v>
      </c>
      <c r="I13" s="19">
        <v>4.7E-2</v>
      </c>
      <c r="J13" s="19">
        <v>3.2000000000000001E-2</v>
      </c>
      <c r="K13" s="19">
        <v>0</v>
      </c>
      <c r="L13" s="19">
        <v>0</v>
      </c>
      <c r="M13" s="19">
        <v>25.6</v>
      </c>
      <c r="N13" s="19">
        <v>14.77</v>
      </c>
      <c r="O13" s="19">
        <v>14.4</v>
      </c>
      <c r="P13" s="19">
        <v>3.52</v>
      </c>
      <c r="Q13" s="19">
        <v>162.44</v>
      </c>
      <c r="R13" s="19">
        <v>6.4999999999999997E-3</v>
      </c>
      <c r="S13" s="19">
        <v>0</v>
      </c>
      <c r="T13" s="28">
        <v>3.2000000000000001E-2</v>
      </c>
      <c r="U13" s="27"/>
    </row>
    <row r="14" spans="1:21" x14ac:dyDescent="0.25">
      <c r="A14" s="32" t="s">
        <v>62</v>
      </c>
      <c r="B14" s="29"/>
      <c r="C14" s="33"/>
      <c r="D14" s="33">
        <v>21.17</v>
      </c>
      <c r="E14" s="33">
        <v>20.93</v>
      </c>
      <c r="F14" s="33">
        <v>79.63</v>
      </c>
      <c r="G14" s="33">
        <v>596.07000000000005</v>
      </c>
      <c r="H14" s="33">
        <v>45.71</v>
      </c>
      <c r="I14" s="33">
        <v>0.45200000000000001</v>
      </c>
      <c r="J14" s="33">
        <v>0.18099999999999999</v>
      </c>
      <c r="K14" s="33">
        <v>377.6</v>
      </c>
      <c r="L14" s="33">
        <v>1.55</v>
      </c>
      <c r="M14" s="33">
        <v>261.54000000000002</v>
      </c>
      <c r="N14" s="33">
        <v>290.2</v>
      </c>
      <c r="O14" s="33">
        <v>45.41</v>
      </c>
      <c r="P14" s="33">
        <v>2.48</v>
      </c>
      <c r="Q14" s="33">
        <v>271.60000000000002</v>
      </c>
      <c r="R14" s="33">
        <v>3.39E-2</v>
      </c>
      <c r="S14" s="33">
        <v>7.1999999999999998E-3</v>
      </c>
      <c r="T14" s="34">
        <v>0.85899999999999999</v>
      </c>
      <c r="U14" s="27"/>
    </row>
    <row r="15" spans="1:21" x14ac:dyDescent="0.25">
      <c r="A15" s="40" t="s">
        <v>3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2"/>
      <c r="U15" s="27"/>
    </row>
    <row r="16" spans="1:21" x14ac:dyDescent="0.25">
      <c r="A16" s="60" t="s">
        <v>81</v>
      </c>
      <c r="B16" s="30">
        <v>17.66</v>
      </c>
      <c r="C16" s="20" t="s">
        <v>63</v>
      </c>
      <c r="D16" s="21">
        <v>0</v>
      </c>
      <c r="E16" s="21">
        <v>0</v>
      </c>
      <c r="F16" s="21">
        <v>0</v>
      </c>
      <c r="G16" s="21">
        <v>13.2</v>
      </c>
      <c r="H16" s="21">
        <v>3.5</v>
      </c>
      <c r="I16" s="21">
        <v>0.04</v>
      </c>
      <c r="J16" s="21">
        <v>2.4E-2</v>
      </c>
      <c r="K16" s="21">
        <v>0</v>
      </c>
      <c r="L16" s="21">
        <v>0</v>
      </c>
      <c r="M16" s="21">
        <v>8.4</v>
      </c>
      <c r="N16" s="21">
        <v>15.6</v>
      </c>
      <c r="O16" s="21">
        <v>7.3</v>
      </c>
      <c r="P16" s="21">
        <v>0.54</v>
      </c>
      <c r="Q16" s="21">
        <v>14</v>
      </c>
      <c r="R16" s="21">
        <v>2.3E-3</v>
      </c>
      <c r="S16" s="21">
        <v>0</v>
      </c>
      <c r="T16" s="22">
        <v>1.2E-2</v>
      </c>
      <c r="U16" s="25" t="s">
        <v>82</v>
      </c>
    </row>
    <row r="17" spans="1:21" x14ac:dyDescent="0.25">
      <c r="A17" s="18" t="s">
        <v>83</v>
      </c>
      <c r="B17" s="30">
        <v>8.9600000000000009</v>
      </c>
      <c r="C17" s="21" t="s">
        <v>56</v>
      </c>
      <c r="D17" s="21">
        <v>2.0499999999999998</v>
      </c>
      <c r="E17" s="21">
        <v>4.43</v>
      </c>
      <c r="F17" s="21">
        <v>9.2899999999999991</v>
      </c>
      <c r="G17" s="21">
        <v>92.6</v>
      </c>
      <c r="H17" s="21">
        <v>0.4</v>
      </c>
      <c r="I17" s="21">
        <v>0.04</v>
      </c>
      <c r="J17" s="21">
        <v>2.8000000000000001E-2</v>
      </c>
      <c r="K17" s="21">
        <v>10</v>
      </c>
      <c r="L17" s="21">
        <v>1.4</v>
      </c>
      <c r="M17" s="21">
        <v>92.84</v>
      </c>
      <c r="N17" s="21">
        <v>30.8</v>
      </c>
      <c r="O17" s="21">
        <v>8.5399999999999991</v>
      </c>
      <c r="P17" s="21">
        <v>0.52</v>
      </c>
      <c r="Q17" s="21">
        <v>46.4</v>
      </c>
      <c r="R17" s="21">
        <v>4.1999999999999997E-3</v>
      </c>
      <c r="S17" s="21">
        <v>8.9999999999999998E-4</v>
      </c>
      <c r="T17" s="22">
        <v>0.02</v>
      </c>
      <c r="U17" s="23" t="s">
        <v>84</v>
      </c>
    </row>
    <row r="18" spans="1:21" x14ac:dyDescent="0.25">
      <c r="A18" s="18" t="s">
        <v>85</v>
      </c>
      <c r="B18" s="30">
        <v>60.57</v>
      </c>
      <c r="C18" s="21" t="s">
        <v>56</v>
      </c>
      <c r="D18" s="21">
        <v>16.510000000000002</v>
      </c>
      <c r="E18" s="21">
        <v>22.67</v>
      </c>
      <c r="F18" s="21">
        <v>28.94</v>
      </c>
      <c r="G18" s="21">
        <v>337.14</v>
      </c>
      <c r="H18" s="21">
        <v>3.72</v>
      </c>
      <c r="I18" s="21">
        <v>0.19</v>
      </c>
      <c r="J18" s="21">
        <v>0.19</v>
      </c>
      <c r="K18" s="21">
        <v>0</v>
      </c>
      <c r="L18" s="21">
        <v>0.91</v>
      </c>
      <c r="M18" s="21">
        <v>144.85</v>
      </c>
      <c r="N18" s="21">
        <v>235.1</v>
      </c>
      <c r="O18" s="21">
        <v>38.54</v>
      </c>
      <c r="P18" s="21">
        <v>2.41</v>
      </c>
      <c r="Q18" s="21">
        <v>109.1</v>
      </c>
      <c r="R18" s="21">
        <v>3.0000000000000001E-3</v>
      </c>
      <c r="S18" s="21">
        <v>4.0000000000000001E-3</v>
      </c>
      <c r="T18" s="22">
        <v>0.6</v>
      </c>
      <c r="U18" s="23" t="s">
        <v>86</v>
      </c>
    </row>
    <row r="19" spans="1:21" x14ac:dyDescent="0.25">
      <c r="A19" s="26" t="s">
        <v>87</v>
      </c>
      <c r="B19" s="31">
        <v>13.82</v>
      </c>
      <c r="C19" s="14" t="s">
        <v>56</v>
      </c>
      <c r="D19" s="21">
        <v>1.4</v>
      </c>
      <c r="E19" s="21">
        <v>0.4</v>
      </c>
      <c r="F19" s="21">
        <v>22.8</v>
      </c>
      <c r="G19" s="21">
        <v>100.4</v>
      </c>
      <c r="H19" s="21">
        <v>2.8</v>
      </c>
      <c r="I19" s="21">
        <v>2.1999999999999999E-2</v>
      </c>
      <c r="J19" s="21">
        <v>4.3999999999999997E-2</v>
      </c>
      <c r="K19" s="21">
        <v>0</v>
      </c>
      <c r="L19" s="21">
        <v>0</v>
      </c>
      <c r="M19" s="21">
        <v>34</v>
      </c>
      <c r="N19" s="21">
        <v>36</v>
      </c>
      <c r="O19" s="21">
        <v>9</v>
      </c>
      <c r="P19" s="21">
        <v>0.3</v>
      </c>
      <c r="Q19" s="21">
        <v>73</v>
      </c>
      <c r="R19" s="21">
        <v>4.0000000000000001E-3</v>
      </c>
      <c r="S19" s="21">
        <v>0</v>
      </c>
      <c r="T19" s="22">
        <v>1E-3</v>
      </c>
      <c r="U19" s="25" t="s">
        <v>88</v>
      </c>
    </row>
    <row r="20" spans="1:21" ht="23.25" x14ac:dyDescent="0.25">
      <c r="A20" s="26" t="s">
        <v>29</v>
      </c>
      <c r="B20" s="21">
        <v>2.4500000000000002</v>
      </c>
      <c r="C20" s="14" t="s">
        <v>58</v>
      </c>
      <c r="D20" s="21">
        <v>2.37</v>
      </c>
      <c r="E20" s="21">
        <v>0.3</v>
      </c>
      <c r="F20" s="21">
        <v>14.49</v>
      </c>
      <c r="G20" s="21">
        <v>70.14</v>
      </c>
      <c r="H20" s="21">
        <v>0</v>
      </c>
      <c r="I20" s="21">
        <v>0.03</v>
      </c>
      <c r="J20" s="21">
        <v>1.4999999999999999E-2</v>
      </c>
      <c r="K20" s="21">
        <v>0</v>
      </c>
      <c r="L20" s="21">
        <v>0</v>
      </c>
      <c r="M20" s="21">
        <v>6.9</v>
      </c>
      <c r="N20" s="21">
        <v>16.100000000000001</v>
      </c>
      <c r="O20" s="21">
        <v>2.9</v>
      </c>
      <c r="P20" s="21">
        <v>0.13</v>
      </c>
      <c r="Q20" s="21">
        <v>9.9</v>
      </c>
      <c r="R20" s="21">
        <v>1E-3</v>
      </c>
      <c r="S20" s="21">
        <v>8.9999999999999998E-4</v>
      </c>
      <c r="T20" s="22">
        <v>5.0000000000000001E-3</v>
      </c>
      <c r="U20" s="27" t="s">
        <v>59</v>
      </c>
    </row>
    <row r="21" spans="1:21" ht="23.25" x14ac:dyDescent="0.25">
      <c r="A21" s="18" t="s">
        <v>34</v>
      </c>
      <c r="B21" s="19">
        <v>1.36</v>
      </c>
      <c r="C21" s="20" t="s">
        <v>55</v>
      </c>
      <c r="D21" s="21">
        <v>1.98</v>
      </c>
      <c r="E21" s="21">
        <v>0.36</v>
      </c>
      <c r="F21" s="21">
        <v>10.02</v>
      </c>
      <c r="G21" s="21">
        <v>51.99</v>
      </c>
      <c r="H21" s="21">
        <v>0</v>
      </c>
      <c r="I21" s="21">
        <v>4.4999999999999998E-2</v>
      </c>
      <c r="J21" s="21">
        <v>0.03</v>
      </c>
      <c r="K21" s="21">
        <v>0</v>
      </c>
      <c r="L21" s="21">
        <v>0</v>
      </c>
      <c r="M21" s="21">
        <v>10.5</v>
      </c>
      <c r="N21" s="21">
        <v>31.4</v>
      </c>
      <c r="O21" s="21">
        <v>4.0999999999999996</v>
      </c>
      <c r="P21" s="21">
        <v>0.4</v>
      </c>
      <c r="Q21" s="21">
        <v>10.5</v>
      </c>
      <c r="R21" s="21">
        <v>8.3999999999999995E-3</v>
      </c>
      <c r="S21" s="21">
        <v>0</v>
      </c>
      <c r="T21" s="22">
        <v>0.2</v>
      </c>
      <c r="U21" s="27" t="s">
        <v>59</v>
      </c>
    </row>
    <row r="22" spans="1:21" x14ac:dyDescent="0.25">
      <c r="A22" s="32" t="s">
        <v>64</v>
      </c>
      <c r="B22" s="61">
        <f>SUM(B16:B21)</f>
        <v>104.82</v>
      </c>
      <c r="C22" s="33"/>
      <c r="D22" s="33">
        <v>23.91</v>
      </c>
      <c r="E22" s="33">
        <v>27.76</v>
      </c>
      <c r="F22" s="33">
        <v>82.94</v>
      </c>
      <c r="G22" s="33">
        <v>649.87</v>
      </c>
      <c r="H22" s="33">
        <v>11.62</v>
      </c>
      <c r="I22" s="33">
        <v>0.36699999999999999</v>
      </c>
      <c r="J22" s="33">
        <v>0.309</v>
      </c>
      <c r="K22" s="33">
        <v>10</v>
      </c>
      <c r="L22" s="33">
        <v>2.31</v>
      </c>
      <c r="M22" s="33">
        <v>343.49</v>
      </c>
      <c r="N22" s="33">
        <v>343</v>
      </c>
      <c r="O22" s="33">
        <v>68.38</v>
      </c>
      <c r="P22" s="33">
        <v>5.08</v>
      </c>
      <c r="Q22" s="33">
        <v>273.89999999999998</v>
      </c>
      <c r="R22" s="33">
        <v>2.7900000000000001E-2</v>
      </c>
      <c r="S22" s="33">
        <v>5.7999999999999996E-3</v>
      </c>
      <c r="T22" s="34">
        <v>0.86699999999999999</v>
      </c>
      <c r="U22" s="27"/>
    </row>
    <row r="23" spans="1:21" x14ac:dyDescent="0.25">
      <c r="A23" s="40" t="s">
        <v>1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2"/>
      <c r="U23" s="27"/>
    </row>
    <row r="24" spans="1:21" x14ac:dyDescent="0.25">
      <c r="A24" s="18" t="s">
        <v>89</v>
      </c>
      <c r="B24" s="30">
        <v>38.15</v>
      </c>
      <c r="C24" s="20" t="s">
        <v>90</v>
      </c>
      <c r="D24" s="19">
        <v>14.85</v>
      </c>
      <c r="E24" s="19">
        <v>21.78</v>
      </c>
      <c r="F24" s="19">
        <v>12.88</v>
      </c>
      <c r="G24" s="19">
        <v>309.60000000000002</v>
      </c>
      <c r="H24" s="19">
        <v>0.3</v>
      </c>
      <c r="I24" s="19">
        <v>7.1999999999999995E-2</v>
      </c>
      <c r="J24" s="19">
        <v>0.14000000000000001</v>
      </c>
      <c r="K24" s="19">
        <v>40.32</v>
      </c>
      <c r="L24" s="19">
        <v>0.87</v>
      </c>
      <c r="M24" s="19">
        <v>138.82</v>
      </c>
      <c r="N24" s="19">
        <v>169.92</v>
      </c>
      <c r="O24" s="19">
        <v>20.2</v>
      </c>
      <c r="P24" s="19">
        <v>1.52</v>
      </c>
      <c r="Q24" s="19">
        <v>77.22</v>
      </c>
      <c r="R24" s="19">
        <v>3.0000000000000001E-3</v>
      </c>
      <c r="S24" s="19">
        <v>7.0000000000000001E-3</v>
      </c>
      <c r="T24" s="28">
        <v>0.38</v>
      </c>
      <c r="U24" s="25" t="s">
        <v>91</v>
      </c>
    </row>
    <row r="25" spans="1:21" ht="22.5" x14ac:dyDescent="0.25">
      <c r="A25" s="26" t="s">
        <v>92</v>
      </c>
      <c r="B25" s="21">
        <v>6.08</v>
      </c>
      <c r="C25" s="14" t="s">
        <v>65</v>
      </c>
      <c r="D25" s="21">
        <v>5.51</v>
      </c>
      <c r="E25" s="21">
        <v>4.51</v>
      </c>
      <c r="F25" s="21">
        <v>26.44</v>
      </c>
      <c r="G25" s="21">
        <v>168.45</v>
      </c>
      <c r="H25" s="21">
        <v>0</v>
      </c>
      <c r="I25" s="21">
        <v>5.5E-2</v>
      </c>
      <c r="J25" s="21">
        <v>2.5000000000000001E-2</v>
      </c>
      <c r="K25" s="21">
        <v>0</v>
      </c>
      <c r="L25" s="21">
        <v>0.05</v>
      </c>
      <c r="M25" s="21">
        <v>4.8600000000000003</v>
      </c>
      <c r="N25" s="21">
        <v>37.17</v>
      </c>
      <c r="O25" s="21">
        <v>7.12</v>
      </c>
      <c r="P25" s="21">
        <v>0.5</v>
      </c>
      <c r="Q25" s="21">
        <v>30.3</v>
      </c>
      <c r="R25" s="21">
        <v>8.0000000000000002E-3</v>
      </c>
      <c r="S25" s="21">
        <v>8.9999999999999998E-4</v>
      </c>
      <c r="T25" s="22">
        <v>2E-3</v>
      </c>
      <c r="U25" s="25" t="s">
        <v>59</v>
      </c>
    </row>
    <row r="26" spans="1:21" x14ac:dyDescent="0.25">
      <c r="A26" s="18" t="s">
        <v>28</v>
      </c>
      <c r="B26" s="19">
        <v>2.69</v>
      </c>
      <c r="C26" s="14" t="s">
        <v>56</v>
      </c>
      <c r="D26" s="21">
        <v>7.0000000000000007E-2</v>
      </c>
      <c r="E26" s="21">
        <v>0.02</v>
      </c>
      <c r="F26" s="21">
        <v>15</v>
      </c>
      <c r="G26" s="21">
        <v>50</v>
      </c>
      <c r="H26" s="21">
        <v>0.03</v>
      </c>
      <c r="I26" s="21">
        <v>0</v>
      </c>
      <c r="J26" s="21">
        <v>0</v>
      </c>
      <c r="K26" s="21">
        <v>0</v>
      </c>
      <c r="L26" s="21">
        <v>0</v>
      </c>
      <c r="M26" s="21">
        <v>1.1000000000000001</v>
      </c>
      <c r="N26" s="21">
        <v>2.8</v>
      </c>
      <c r="O26" s="21">
        <v>1.4</v>
      </c>
      <c r="P26" s="21">
        <v>2.7E-2</v>
      </c>
      <c r="Q26" s="21">
        <v>4.55</v>
      </c>
      <c r="R26" s="21">
        <v>0</v>
      </c>
      <c r="S26" s="21">
        <v>0</v>
      </c>
      <c r="T26" s="22">
        <v>6.2E-2</v>
      </c>
      <c r="U26" s="23" t="s">
        <v>57</v>
      </c>
    </row>
    <row r="27" spans="1:21" x14ac:dyDescent="0.25">
      <c r="A27" s="26" t="s">
        <v>93</v>
      </c>
      <c r="B27" s="21">
        <v>17.2</v>
      </c>
      <c r="C27" s="14" t="s">
        <v>66</v>
      </c>
      <c r="D27" s="21">
        <v>7.5</v>
      </c>
      <c r="E27" s="21">
        <v>13.2</v>
      </c>
      <c r="F27" s="21">
        <v>60.9</v>
      </c>
      <c r="G27" s="21">
        <v>394</v>
      </c>
      <c r="H27" s="21">
        <v>0</v>
      </c>
      <c r="I27" s="21">
        <v>0.12</v>
      </c>
      <c r="J27" s="21">
        <v>0</v>
      </c>
      <c r="K27" s="21">
        <v>4</v>
      </c>
      <c r="L27" s="21">
        <v>0</v>
      </c>
      <c r="M27" s="21">
        <v>19.8</v>
      </c>
      <c r="N27" s="21">
        <v>70</v>
      </c>
      <c r="O27" s="21">
        <v>27.4</v>
      </c>
      <c r="P27" s="21">
        <v>1.3</v>
      </c>
      <c r="Q27" s="21">
        <v>105.5</v>
      </c>
      <c r="R27" s="21">
        <v>0</v>
      </c>
      <c r="S27" s="21">
        <v>0</v>
      </c>
      <c r="T27" s="22">
        <v>0</v>
      </c>
      <c r="U27" s="25"/>
    </row>
    <row r="28" spans="1:21" ht="22.5" x14ac:dyDescent="0.25">
      <c r="A28" s="26" t="s">
        <v>29</v>
      </c>
      <c r="B28" s="21">
        <v>1.63</v>
      </c>
      <c r="C28" s="14" t="s">
        <v>55</v>
      </c>
      <c r="D28" s="21">
        <v>2.37</v>
      </c>
      <c r="E28" s="21">
        <v>0.3</v>
      </c>
      <c r="F28" s="21">
        <v>14.49</v>
      </c>
      <c r="G28" s="21">
        <v>70.14</v>
      </c>
      <c r="H28" s="21">
        <v>0</v>
      </c>
      <c r="I28" s="21">
        <v>0.03</v>
      </c>
      <c r="J28" s="21">
        <v>1.4999999999999999E-2</v>
      </c>
      <c r="K28" s="21">
        <v>0</v>
      </c>
      <c r="L28" s="21">
        <v>0</v>
      </c>
      <c r="M28" s="21">
        <v>6.9</v>
      </c>
      <c r="N28" s="21">
        <v>16.100000000000001</v>
      </c>
      <c r="O28" s="21">
        <v>2.9</v>
      </c>
      <c r="P28" s="21">
        <v>0.13</v>
      </c>
      <c r="Q28" s="21">
        <v>9.9</v>
      </c>
      <c r="R28" s="21">
        <v>1E-3</v>
      </c>
      <c r="S28" s="21">
        <v>8.9999999999999998E-4</v>
      </c>
      <c r="T28" s="22">
        <v>5.0000000000000001E-3</v>
      </c>
      <c r="U28" s="25" t="s">
        <v>59</v>
      </c>
    </row>
    <row r="29" spans="1:21" x14ac:dyDescent="0.25">
      <c r="A29" s="32" t="s">
        <v>67</v>
      </c>
      <c r="B29" s="29">
        <f>SUM(B24:B28)</f>
        <v>65.749999999999986</v>
      </c>
      <c r="C29" s="33"/>
      <c r="D29" s="33">
        <v>9.23</v>
      </c>
      <c r="E29" s="33">
        <v>10.16</v>
      </c>
      <c r="F29" s="33">
        <v>43.55</v>
      </c>
      <c r="G29" s="33">
        <v>304.63</v>
      </c>
      <c r="H29" s="33">
        <v>2.85</v>
      </c>
      <c r="I29" s="33">
        <v>0.27</v>
      </c>
      <c r="J29" s="33">
        <v>0.06</v>
      </c>
      <c r="K29" s="33">
        <v>81.3</v>
      </c>
      <c r="L29" s="33">
        <v>1.46</v>
      </c>
      <c r="M29" s="33">
        <v>150.72</v>
      </c>
      <c r="N29" s="33">
        <v>144.6</v>
      </c>
      <c r="O29" s="33">
        <v>19.61</v>
      </c>
      <c r="P29" s="33">
        <v>1.52</v>
      </c>
      <c r="Q29" s="33">
        <v>89.28</v>
      </c>
      <c r="R29" s="33">
        <v>6.8999999999999999E-3</v>
      </c>
      <c r="S29" s="33">
        <v>3.3999999999999998E-3</v>
      </c>
      <c r="T29" s="34">
        <v>0.314</v>
      </c>
      <c r="U29" s="27"/>
    </row>
    <row r="30" spans="1:21" ht="18.75" thickBot="1" x14ac:dyDescent="0.3">
      <c r="A30" s="62" t="s">
        <v>68</v>
      </c>
      <c r="B30" s="62"/>
      <c r="C30" s="63"/>
      <c r="D30" s="63">
        <v>54.31</v>
      </c>
      <c r="E30" s="63">
        <v>58.85</v>
      </c>
      <c r="F30" s="63">
        <v>206.12</v>
      </c>
      <c r="G30" s="63">
        <v>1550.57</v>
      </c>
      <c r="H30" s="63">
        <v>60.18</v>
      </c>
      <c r="I30" s="63">
        <v>1.089</v>
      </c>
      <c r="J30" s="63">
        <v>0.55000000000000004</v>
      </c>
      <c r="K30" s="63">
        <v>468.9</v>
      </c>
      <c r="L30" s="63">
        <v>5.32</v>
      </c>
      <c r="M30" s="63">
        <v>755.75</v>
      </c>
      <c r="N30" s="63">
        <v>777.8</v>
      </c>
      <c r="O30" s="63">
        <v>133.4</v>
      </c>
      <c r="P30" s="63">
        <v>9.08</v>
      </c>
      <c r="Q30" s="63">
        <v>634.79999999999995</v>
      </c>
      <c r="R30" s="63">
        <v>6.8699999999999997E-2</v>
      </c>
      <c r="S30" s="63">
        <v>1.6400000000000001E-2</v>
      </c>
      <c r="T30" s="64">
        <v>2.04</v>
      </c>
      <c r="U30" s="65"/>
    </row>
    <row r="31" spans="1:21" x14ac:dyDescent="0.25">
      <c r="A31" s="35"/>
      <c r="B31" s="35"/>
      <c r="C31" s="35"/>
      <c r="D31" s="35"/>
      <c r="E31" s="35"/>
      <c r="F31" s="35"/>
      <c r="G31" s="36"/>
      <c r="H31" s="36"/>
      <c r="I31" s="36"/>
      <c r="J31" s="36"/>
      <c r="K31" s="36"/>
      <c r="L31" s="36"/>
      <c r="M31" s="36"/>
      <c r="N31" s="36"/>
      <c r="O31" s="37"/>
      <c r="P31" s="37"/>
      <c r="Q31" s="37"/>
      <c r="R31" s="37"/>
      <c r="S31" s="37"/>
      <c r="T31" s="37"/>
      <c r="U31" s="38" t="s">
        <v>69</v>
      </c>
    </row>
    <row r="32" spans="1:21" x14ac:dyDescent="0.25">
      <c r="A32" s="35"/>
      <c r="B32" s="35"/>
      <c r="C32" s="35"/>
      <c r="D32" s="35"/>
      <c r="E32" s="35"/>
      <c r="F32" s="35"/>
      <c r="G32" s="36"/>
      <c r="H32" s="36"/>
      <c r="I32" s="36"/>
      <c r="J32" s="36"/>
      <c r="K32" s="36"/>
      <c r="L32" s="39" t="s">
        <v>70</v>
      </c>
      <c r="M32" s="36"/>
      <c r="N32" s="36"/>
      <c r="O32" s="37"/>
      <c r="P32" s="37"/>
      <c r="Q32" s="37"/>
      <c r="R32" s="37"/>
      <c r="S32" s="37"/>
      <c r="T32" s="37"/>
      <c r="U32" s="38" t="s">
        <v>71</v>
      </c>
    </row>
  </sheetData>
  <mergeCells count="11">
    <mergeCell ref="U5:U7"/>
    <mergeCell ref="A7:T7"/>
    <mergeCell ref="M2:T2"/>
    <mergeCell ref="A5:A6"/>
    <mergeCell ref="B5:B6"/>
    <mergeCell ref="C5:C6"/>
    <mergeCell ref="G5:G6"/>
    <mergeCell ref="H5:L5"/>
    <mergeCell ref="M5:T5"/>
    <mergeCell ref="A15:T15"/>
    <mergeCell ref="A23:T23"/>
  </mergeCells>
  <pageMargins left="0.39370078740157483" right="0" top="1.1417322834645669" bottom="0.35433070866141736" header="0" footer="0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81379-714F-4ACB-AD3A-B38DFCD96D36}">
  <dimension ref="A1:M34"/>
  <sheetViews>
    <sheetView workbookViewId="0">
      <selection activeCell="M45" sqref="M45"/>
    </sheetView>
  </sheetViews>
  <sheetFormatPr defaultRowHeight="12.75" x14ac:dyDescent="0.2"/>
  <sheetData>
    <row r="1" spans="1:13" ht="19.5" customHeight="1" x14ac:dyDescent="0.35">
      <c r="A1" s="66" t="s">
        <v>4</v>
      </c>
      <c r="B1" s="66"/>
      <c r="C1" s="66"/>
      <c r="D1" s="66"/>
      <c r="E1" s="66"/>
      <c r="F1" s="66"/>
      <c r="G1" s="67"/>
      <c r="H1" s="67"/>
      <c r="I1" s="67"/>
      <c r="J1" s="67"/>
      <c r="K1" s="67"/>
      <c r="L1" s="68"/>
      <c r="M1" s="68" t="s">
        <v>94</v>
      </c>
    </row>
    <row r="2" spans="1:13" x14ac:dyDescent="0.2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3" ht="30" x14ac:dyDescent="0.4">
      <c r="A3" s="70" t="s">
        <v>5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3" x14ac:dyDescent="0.2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</row>
    <row r="5" spans="1:13" ht="12.75" customHeight="1" x14ac:dyDescent="0.2">
      <c r="A5" s="71" t="s">
        <v>6</v>
      </c>
      <c r="B5" s="72" t="s">
        <v>0</v>
      </c>
      <c r="C5" s="72"/>
      <c r="D5" s="72"/>
      <c r="E5" s="72"/>
      <c r="F5" s="72"/>
      <c r="G5" s="72" t="s">
        <v>7</v>
      </c>
      <c r="H5" s="72"/>
      <c r="I5" s="72"/>
      <c r="J5" s="72"/>
      <c r="K5" s="72"/>
      <c r="L5" s="72"/>
      <c r="M5" s="72"/>
    </row>
    <row r="6" spans="1:13" ht="15.75" x14ac:dyDescent="0.2">
      <c r="A6" s="73" t="s">
        <v>2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67"/>
      <c r="M6" s="67"/>
    </row>
    <row r="7" spans="1:13" ht="20.25" customHeight="1" x14ac:dyDescent="0.2">
      <c r="A7" s="74">
        <v>200</v>
      </c>
      <c r="B7" s="75" t="s">
        <v>95</v>
      </c>
      <c r="C7" s="75"/>
      <c r="D7" s="75"/>
      <c r="E7" s="75"/>
      <c r="F7" s="75"/>
      <c r="G7" s="76" t="s">
        <v>96</v>
      </c>
      <c r="H7" s="76"/>
      <c r="I7" s="76"/>
      <c r="J7" s="76"/>
      <c r="K7" s="76"/>
      <c r="L7" s="76"/>
      <c r="M7" s="76"/>
    </row>
    <row r="8" spans="1:13" ht="20.25" customHeight="1" x14ac:dyDescent="0.2">
      <c r="A8" s="74">
        <v>200</v>
      </c>
      <c r="B8" s="75" t="s">
        <v>97</v>
      </c>
      <c r="C8" s="75"/>
      <c r="D8" s="75"/>
      <c r="E8" s="75"/>
      <c r="F8" s="75"/>
      <c r="G8" s="76" t="s">
        <v>98</v>
      </c>
      <c r="H8" s="76"/>
      <c r="I8" s="76"/>
      <c r="J8" s="76"/>
      <c r="K8" s="76"/>
      <c r="L8" s="76"/>
      <c r="M8" s="76"/>
    </row>
    <row r="9" spans="1:13" ht="20.25" customHeight="1" x14ac:dyDescent="0.2">
      <c r="A9" s="77" t="s">
        <v>99</v>
      </c>
      <c r="B9" s="75" t="s">
        <v>100</v>
      </c>
      <c r="C9" s="75"/>
      <c r="D9" s="75"/>
      <c r="E9" s="75"/>
      <c r="F9" s="75"/>
      <c r="G9" s="76" t="s">
        <v>101</v>
      </c>
      <c r="H9" s="76"/>
      <c r="I9" s="76"/>
      <c r="J9" s="76"/>
      <c r="K9" s="76"/>
      <c r="L9" s="76"/>
      <c r="M9" s="76"/>
    </row>
    <row r="10" spans="1:13" ht="15.75" customHeight="1" x14ac:dyDescent="0.2">
      <c r="A10" s="78"/>
      <c r="B10" s="79"/>
      <c r="C10" s="79"/>
      <c r="D10" s="79"/>
      <c r="E10" s="79"/>
      <c r="F10" s="79" t="s">
        <v>8</v>
      </c>
      <c r="G10" s="80" t="s">
        <v>102</v>
      </c>
      <c r="H10" s="80"/>
      <c r="I10" s="80"/>
      <c r="J10" s="80"/>
      <c r="K10" s="80"/>
      <c r="L10" s="80"/>
      <c r="M10" s="80"/>
    </row>
    <row r="11" spans="1:13" ht="15.75" x14ac:dyDescent="0.2">
      <c r="A11" s="73" t="s">
        <v>9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67"/>
      <c r="M11" s="67"/>
    </row>
    <row r="12" spans="1:13" ht="20.25" customHeight="1" x14ac:dyDescent="0.2">
      <c r="A12" s="74">
        <v>100</v>
      </c>
      <c r="B12" s="75" t="s">
        <v>103</v>
      </c>
      <c r="C12" s="75"/>
      <c r="D12" s="75"/>
      <c r="E12" s="75"/>
      <c r="F12" s="75"/>
      <c r="G12" s="76" t="s">
        <v>33</v>
      </c>
      <c r="H12" s="76"/>
      <c r="I12" s="76"/>
      <c r="J12" s="76"/>
      <c r="K12" s="76"/>
      <c r="L12" s="76"/>
      <c r="M12" s="76"/>
    </row>
    <row r="13" spans="1:13" ht="15.75" customHeight="1" x14ac:dyDescent="0.2">
      <c r="A13" s="78"/>
      <c r="B13" s="79"/>
      <c r="C13" s="79"/>
      <c r="D13" s="79"/>
      <c r="E13" s="79"/>
      <c r="F13" s="79" t="s">
        <v>10</v>
      </c>
      <c r="G13" s="80" t="s">
        <v>33</v>
      </c>
      <c r="H13" s="80"/>
      <c r="I13" s="80"/>
      <c r="J13" s="80"/>
      <c r="K13" s="80"/>
      <c r="L13" s="80"/>
      <c r="M13" s="80"/>
    </row>
    <row r="14" spans="1:13" ht="15.75" x14ac:dyDescent="0.2">
      <c r="A14" s="73" t="s">
        <v>3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67"/>
      <c r="M14" s="67"/>
    </row>
    <row r="15" spans="1:13" ht="20.25" customHeight="1" x14ac:dyDescent="0.2">
      <c r="A15" s="74">
        <v>200</v>
      </c>
      <c r="B15" s="75" t="s">
        <v>104</v>
      </c>
      <c r="C15" s="75"/>
      <c r="D15" s="75"/>
      <c r="E15" s="75"/>
      <c r="F15" s="75"/>
      <c r="G15" s="76" t="s">
        <v>105</v>
      </c>
      <c r="H15" s="76"/>
      <c r="I15" s="76"/>
      <c r="J15" s="76"/>
      <c r="K15" s="76"/>
      <c r="L15" s="76"/>
      <c r="M15" s="76"/>
    </row>
    <row r="16" spans="1:13" ht="20.25" customHeight="1" x14ac:dyDescent="0.2">
      <c r="A16" s="77" t="s">
        <v>106</v>
      </c>
      <c r="B16" s="75" t="s">
        <v>107</v>
      </c>
      <c r="C16" s="75"/>
      <c r="D16" s="75"/>
      <c r="E16" s="75"/>
      <c r="F16" s="75"/>
      <c r="G16" s="76" t="s">
        <v>108</v>
      </c>
      <c r="H16" s="76"/>
      <c r="I16" s="76"/>
      <c r="J16" s="76"/>
      <c r="K16" s="76"/>
      <c r="L16" s="76"/>
      <c r="M16" s="76"/>
    </row>
    <row r="17" spans="1:13" ht="20.25" customHeight="1" x14ac:dyDescent="0.2">
      <c r="A17" s="74">
        <v>200</v>
      </c>
      <c r="B17" s="75" t="s">
        <v>109</v>
      </c>
      <c r="C17" s="75"/>
      <c r="D17" s="75"/>
      <c r="E17" s="75"/>
      <c r="F17" s="75"/>
      <c r="G17" s="76" t="s">
        <v>110</v>
      </c>
      <c r="H17" s="76"/>
      <c r="I17" s="76"/>
      <c r="J17" s="76"/>
      <c r="K17" s="76"/>
      <c r="L17" s="76"/>
      <c r="M17" s="76"/>
    </row>
    <row r="18" spans="1:13" ht="20.25" customHeight="1" x14ac:dyDescent="0.2">
      <c r="A18" s="81">
        <v>50</v>
      </c>
      <c r="B18" s="75" t="s">
        <v>29</v>
      </c>
      <c r="C18" s="75"/>
      <c r="D18" s="75"/>
      <c r="E18" s="75"/>
      <c r="F18" s="75"/>
      <c r="G18" s="76" t="s">
        <v>111</v>
      </c>
      <c r="H18" s="76"/>
      <c r="I18" s="76"/>
      <c r="J18" s="76"/>
      <c r="K18" s="76"/>
      <c r="L18" s="76"/>
      <c r="M18" s="76"/>
    </row>
    <row r="19" spans="1:13" ht="15.75" customHeight="1" x14ac:dyDescent="0.2">
      <c r="A19" s="78"/>
      <c r="B19" s="79"/>
      <c r="C19" s="79"/>
      <c r="D19" s="79"/>
      <c r="E19" s="79"/>
      <c r="F19" s="79" t="s">
        <v>11</v>
      </c>
      <c r="G19" s="80" t="s">
        <v>112</v>
      </c>
      <c r="H19" s="80"/>
      <c r="I19" s="80"/>
      <c r="J19" s="80"/>
      <c r="K19" s="80"/>
      <c r="L19" s="80"/>
      <c r="M19" s="80"/>
    </row>
    <row r="20" spans="1:13" ht="20.25" customHeight="1" x14ac:dyDescent="0.2">
      <c r="A20" s="73" t="s">
        <v>1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67"/>
      <c r="M20" s="67"/>
    </row>
    <row r="21" spans="1:13" ht="20.25" customHeight="1" x14ac:dyDescent="0.2">
      <c r="A21" s="81">
        <v>60</v>
      </c>
      <c r="B21" s="75" t="s">
        <v>113</v>
      </c>
      <c r="C21" s="75"/>
      <c r="D21" s="75"/>
      <c r="E21" s="75"/>
      <c r="F21" s="75"/>
      <c r="G21" s="76" t="s">
        <v>114</v>
      </c>
      <c r="H21" s="76"/>
      <c r="I21" s="76"/>
      <c r="J21" s="76"/>
      <c r="K21" s="76"/>
      <c r="L21" s="76"/>
      <c r="M21" s="76"/>
    </row>
    <row r="22" spans="1:13" ht="20.25" customHeight="1" x14ac:dyDescent="0.2">
      <c r="A22" s="74">
        <v>200</v>
      </c>
      <c r="B22" s="75" t="s">
        <v>31</v>
      </c>
      <c r="C22" s="75"/>
      <c r="D22" s="75"/>
      <c r="E22" s="75"/>
      <c r="F22" s="75"/>
      <c r="G22" s="76" t="s">
        <v>32</v>
      </c>
      <c r="H22" s="76"/>
      <c r="I22" s="76"/>
      <c r="J22" s="76"/>
      <c r="K22" s="76"/>
      <c r="L22" s="76"/>
      <c r="M22" s="76"/>
    </row>
    <row r="23" spans="1:13" ht="15.75" customHeight="1" x14ac:dyDescent="0.2">
      <c r="A23" s="78"/>
      <c r="B23" s="79"/>
      <c r="C23" s="79"/>
      <c r="D23" s="79"/>
      <c r="E23" s="79"/>
      <c r="F23" s="79" t="s">
        <v>12</v>
      </c>
      <c r="G23" s="80" t="s">
        <v>115</v>
      </c>
      <c r="H23" s="80"/>
      <c r="I23" s="80"/>
      <c r="J23" s="80"/>
      <c r="K23" s="80"/>
      <c r="L23" s="80"/>
      <c r="M23" s="80"/>
    </row>
    <row r="24" spans="1:13" ht="20.25" customHeight="1" x14ac:dyDescent="0.2">
      <c r="A24" s="73" t="s">
        <v>13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67"/>
      <c r="M24" s="67"/>
    </row>
    <row r="25" spans="1:13" ht="20.25" customHeight="1" x14ac:dyDescent="0.2">
      <c r="A25" s="74">
        <v>50</v>
      </c>
      <c r="B25" s="75" t="s">
        <v>116</v>
      </c>
      <c r="C25" s="75"/>
      <c r="D25" s="75"/>
      <c r="E25" s="75"/>
      <c r="F25" s="75"/>
      <c r="G25" s="76" t="s">
        <v>117</v>
      </c>
      <c r="H25" s="76"/>
      <c r="I25" s="76"/>
      <c r="J25" s="76"/>
      <c r="K25" s="76"/>
      <c r="L25" s="76"/>
      <c r="M25" s="76"/>
    </row>
    <row r="26" spans="1:13" ht="20.25" customHeight="1" x14ac:dyDescent="0.2">
      <c r="A26" s="74">
        <v>170</v>
      </c>
      <c r="B26" s="75" t="s">
        <v>118</v>
      </c>
      <c r="C26" s="75"/>
      <c r="D26" s="75"/>
      <c r="E26" s="75"/>
      <c r="F26" s="75"/>
      <c r="G26" s="76" t="s">
        <v>119</v>
      </c>
      <c r="H26" s="76"/>
      <c r="I26" s="76"/>
      <c r="J26" s="76"/>
      <c r="K26" s="76"/>
      <c r="L26" s="76"/>
      <c r="M26" s="76"/>
    </row>
    <row r="27" spans="1:13" ht="20.25" customHeight="1" x14ac:dyDescent="0.2">
      <c r="A27" s="81">
        <v>25</v>
      </c>
      <c r="B27" s="75" t="s">
        <v>29</v>
      </c>
      <c r="C27" s="75"/>
      <c r="D27" s="75"/>
      <c r="E27" s="75"/>
      <c r="F27" s="75"/>
      <c r="G27" s="76" t="s">
        <v>120</v>
      </c>
      <c r="H27" s="76"/>
      <c r="I27" s="76"/>
      <c r="J27" s="76"/>
      <c r="K27" s="76"/>
      <c r="L27" s="76"/>
      <c r="M27" s="76"/>
    </row>
    <row r="28" spans="1:13" ht="20.25" customHeight="1" x14ac:dyDescent="0.2">
      <c r="A28" s="74">
        <v>200</v>
      </c>
      <c r="B28" s="75" t="s">
        <v>28</v>
      </c>
      <c r="C28" s="75"/>
      <c r="D28" s="75"/>
      <c r="E28" s="75"/>
      <c r="F28" s="75"/>
      <c r="G28" s="76" t="s">
        <v>30</v>
      </c>
      <c r="H28" s="76"/>
      <c r="I28" s="76"/>
      <c r="J28" s="76"/>
      <c r="K28" s="76"/>
      <c r="L28" s="76"/>
      <c r="M28" s="76"/>
    </row>
    <row r="29" spans="1:13" ht="15.75" customHeight="1" x14ac:dyDescent="0.2">
      <c r="A29" s="74">
        <v>100</v>
      </c>
      <c r="B29" s="75" t="s">
        <v>121</v>
      </c>
      <c r="C29" s="75"/>
      <c r="D29" s="75"/>
      <c r="E29" s="75"/>
      <c r="F29" s="75"/>
      <c r="G29" s="76" t="s">
        <v>122</v>
      </c>
      <c r="H29" s="76"/>
      <c r="I29" s="76"/>
      <c r="J29" s="76"/>
      <c r="K29" s="76"/>
      <c r="L29" s="76"/>
      <c r="M29" s="76"/>
    </row>
    <row r="30" spans="1:13" ht="15.75" customHeight="1" x14ac:dyDescent="0.2">
      <c r="A30" s="78"/>
      <c r="B30" s="79"/>
      <c r="C30" s="79"/>
      <c r="D30" s="79"/>
      <c r="E30" s="79"/>
      <c r="F30" s="79" t="s">
        <v>14</v>
      </c>
      <c r="G30" s="80" t="s">
        <v>123</v>
      </c>
      <c r="H30" s="80"/>
      <c r="I30" s="80"/>
      <c r="J30" s="80"/>
      <c r="K30" s="80"/>
      <c r="L30" s="80"/>
      <c r="M30" s="80"/>
    </row>
    <row r="31" spans="1:13" ht="15.75" customHeight="1" x14ac:dyDescent="0.2">
      <c r="A31" s="78"/>
      <c r="B31" s="79"/>
      <c r="C31" s="79"/>
      <c r="D31" s="79"/>
      <c r="E31" s="79"/>
      <c r="F31" s="79" t="s">
        <v>15</v>
      </c>
      <c r="G31" s="80" t="s">
        <v>16</v>
      </c>
      <c r="H31" s="80"/>
      <c r="I31" s="80"/>
      <c r="J31" s="80"/>
      <c r="K31" s="80"/>
      <c r="L31" s="80"/>
      <c r="M31" s="80"/>
    </row>
    <row r="32" spans="1:13" ht="15.75" customHeight="1" x14ac:dyDescent="0.2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</row>
    <row r="33" spans="1:13" ht="15.75" customHeight="1" x14ac:dyDescent="0.2">
      <c r="A33" s="82" t="s">
        <v>17</v>
      </c>
      <c r="B33" s="82"/>
      <c r="C33" s="83"/>
      <c r="D33" s="67"/>
      <c r="E33" s="84" t="s">
        <v>18</v>
      </c>
      <c r="F33" s="83"/>
      <c r="G33" s="83"/>
      <c r="H33" s="67"/>
      <c r="I33" s="67"/>
      <c r="J33" s="83"/>
      <c r="K33" s="67"/>
      <c r="L33" s="67"/>
      <c r="M33" s="67"/>
    </row>
    <row r="34" spans="1:13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</sheetData>
  <mergeCells count="46">
    <mergeCell ref="G31:M31"/>
    <mergeCell ref="A33:B33"/>
    <mergeCell ref="B28:F28"/>
    <mergeCell ref="G28:M28"/>
    <mergeCell ref="B29:F29"/>
    <mergeCell ref="G29:M29"/>
    <mergeCell ref="G30:M30"/>
    <mergeCell ref="G25:M25"/>
    <mergeCell ref="B27:F27"/>
    <mergeCell ref="G27:M27"/>
    <mergeCell ref="A24:K24"/>
    <mergeCell ref="B25:F25"/>
    <mergeCell ref="B26:F26"/>
    <mergeCell ref="G26:M26"/>
    <mergeCell ref="G21:M21"/>
    <mergeCell ref="G23:M23"/>
    <mergeCell ref="A20:K20"/>
    <mergeCell ref="B21:F21"/>
    <mergeCell ref="B22:F22"/>
    <mergeCell ref="G22:M22"/>
    <mergeCell ref="B17:F17"/>
    <mergeCell ref="G17:M17"/>
    <mergeCell ref="B18:F18"/>
    <mergeCell ref="G18:M18"/>
    <mergeCell ref="G19:M19"/>
    <mergeCell ref="A14:K14"/>
    <mergeCell ref="B15:F15"/>
    <mergeCell ref="G15:M15"/>
    <mergeCell ref="B16:F16"/>
    <mergeCell ref="G16:M16"/>
    <mergeCell ref="G10:M10"/>
    <mergeCell ref="A11:K11"/>
    <mergeCell ref="B12:F12"/>
    <mergeCell ref="G12:M12"/>
    <mergeCell ref="G13:M13"/>
    <mergeCell ref="B7:F7"/>
    <mergeCell ref="G7:M7"/>
    <mergeCell ref="B8:F8"/>
    <mergeCell ref="G8:M8"/>
    <mergeCell ref="B9:F9"/>
    <mergeCell ref="G9:M9"/>
    <mergeCell ref="A1:F1"/>
    <mergeCell ref="A3:M3"/>
    <mergeCell ref="B5:F5"/>
    <mergeCell ref="G5:M5"/>
    <mergeCell ref="A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Школа</vt:lpstr>
      <vt:lpstr>Детский сад</vt:lpstr>
    </vt:vector>
  </TitlesOfParts>
  <Company>Гимназия № 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Щербакова Ирина Сергеевна</dc:creator>
  <cp:lastModifiedBy>Щербакова Ирина Сергеевна</cp:lastModifiedBy>
  <dcterms:created xsi:type="dcterms:W3CDTF">2023-05-22T00:49:13Z</dcterms:created>
  <dcterms:modified xsi:type="dcterms:W3CDTF">2023-12-18T08:18:06Z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945f0c81-bd09-42b5-b58b-26f52ced9c1e</vt:lpwstr>
  </property>
</Properties>
</file>